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44" i="1" l="1"/>
</calcChain>
</file>

<file path=xl/sharedStrings.xml><?xml version="1.0" encoding="utf-8"?>
<sst xmlns="http://schemas.openxmlformats.org/spreadsheetml/2006/main" count="46" uniqueCount="42">
  <si>
    <t>«ԱԼԱՎԵՐԴՈՒ ՀԱՄԱՅՆՔԱՅԻՆ ԿՈՄՈՒՆԱԼ  ՏՆՏԵՍՈՒԹՅՈՒՆ»  ՀՈԱԿ-Ի 2024թ.</t>
  </si>
  <si>
    <t>1.Աշխատակիցների թվաքանակը՝ 84</t>
  </si>
  <si>
    <t>2.Աշխատակազմի հաստիքացուցակը և պաշտոնային դրույքաչափերը՝</t>
  </si>
  <si>
    <t>Հ/Հ</t>
  </si>
  <si>
    <t>ՊԱՇՏՈՆԸ</t>
  </si>
  <si>
    <t>ՊԱՇՏՈՆԱՅԻՆ ԴՐՈՒՅՔԱՉԱՓԸ</t>
  </si>
  <si>
    <t>ԸՆԴԱՄԵՆԸ</t>
  </si>
  <si>
    <t>Ճարտարագետ</t>
  </si>
  <si>
    <t>Հաշվապահ</t>
  </si>
  <si>
    <t>Գործավար</t>
  </si>
  <si>
    <t>Հավաքարար</t>
  </si>
  <si>
    <t>Պահակ/գերեզմանի/</t>
  </si>
  <si>
    <t>Պահակ /գարաժ/</t>
  </si>
  <si>
    <t>Բրիգադիր</t>
  </si>
  <si>
    <t>Դիսպետչեր- հաշվառող</t>
  </si>
  <si>
    <t>Էլեկտրիկ</t>
  </si>
  <si>
    <t>Տրակտորիստ</t>
  </si>
  <si>
    <t>Բանվոր /ջուր/</t>
  </si>
  <si>
    <t>Բարձող բանվոր</t>
  </si>
  <si>
    <t>Վարորդ աղբատարի</t>
  </si>
  <si>
    <t>Պահակ –հաշվառող</t>
  </si>
  <si>
    <t>Մեխանիկ-վարորդ</t>
  </si>
  <si>
    <t>Վարորդ</t>
  </si>
  <si>
    <t>Փողոց ավլող</t>
  </si>
  <si>
    <t>Զոդող</t>
  </si>
  <si>
    <t>Բանվոր/ճանապարհա-կամրջային/</t>
  </si>
  <si>
    <t>Բանվոր /կանաչապատում/</t>
  </si>
  <si>
    <t>Տնօրեն</t>
  </si>
  <si>
    <t>ՀԱՍՏԻՔԱՅԻՆ      ՄԻԱՎՈՐԸ</t>
  </si>
  <si>
    <t xml:space="preserve">                                                         Հ Ա Ս Տ Ի Ք Ա Ց ՈՒ Ց Ա Կ</t>
  </si>
  <si>
    <t xml:space="preserve">Ալավերդի համայնքի ավագանու </t>
  </si>
  <si>
    <t>Հավելված 1</t>
  </si>
  <si>
    <t xml:space="preserve">Հաստատված է </t>
  </si>
  <si>
    <t>2024 թվականի մարտի 15-ի</t>
  </si>
  <si>
    <t>N 12-Ա որոշմամբ</t>
  </si>
  <si>
    <t>ՔԱՂԱՔԱՑԻԱԿԱՆ ԱՇԽԱՏԱՆՔ ԻՐԱԿԱՆԱՑՆՈՂ ԱՆՁՆԱԿԱԶՄ</t>
  </si>
  <si>
    <t>Պայմանագրային աշխատող - տրակտորիստ</t>
  </si>
  <si>
    <t xml:space="preserve">JAC միկրոավտոբուսի վարորդ </t>
  </si>
  <si>
    <t xml:space="preserve">Ford-Transit 17+1 միկրոավտոբուսի վարորդ </t>
  </si>
  <si>
    <t xml:space="preserve">Վարձատրությունը՝                             1 կմ ուղևորման համար 35 դրամ </t>
  </si>
  <si>
    <t xml:space="preserve">Վարձատրությունը՝                          1 կմ ուղևորման համար 35 դրամ </t>
  </si>
  <si>
    <t>52000+բերած                եկամտի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</si>
</sst>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6"/>
      <color theme="1"/>
      <name val="GHEA Grapalat"/>
      <family val="3"/>
    </font>
    <font>
      <sz val="11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4"/>
      <color theme="1"/>
      <name val="GHEA Grapalat"/>
      <family val="3"/>
    </font>
    <font>
      <sz val="12"/>
      <color theme="1"/>
      <name val="Times New Roman"/>
      <family val="1"/>
      <charset val="204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 applyAlignment="1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H39" sqref="H39"/>
    </sheetView>
  </sheetViews>
  <sheetFormatPr defaultRowHeight="16.5" x14ac:dyDescent="0.3"/>
  <cols>
    <col min="1" max="1" width="5.140625" style="10" customWidth="1"/>
    <col min="2" max="2" width="57.5703125" style="10" customWidth="1"/>
    <col min="3" max="3" width="19.85546875" style="10" customWidth="1"/>
    <col min="4" max="4" width="25" style="10" customWidth="1"/>
    <col min="5" max="5" width="19.140625" style="10" customWidth="1"/>
    <col min="6" max="16384" width="9.140625" style="10"/>
  </cols>
  <sheetData>
    <row r="1" spans="1:5" x14ac:dyDescent="0.3">
      <c r="D1" s="10" t="s">
        <v>31</v>
      </c>
    </row>
    <row r="2" spans="1:5" x14ac:dyDescent="0.3">
      <c r="D2" s="10" t="s">
        <v>32</v>
      </c>
    </row>
    <row r="3" spans="1:5" x14ac:dyDescent="0.3">
      <c r="D3" s="10" t="s">
        <v>30</v>
      </c>
    </row>
    <row r="4" spans="1:5" x14ac:dyDescent="0.3">
      <c r="D4" s="4" t="s">
        <v>33</v>
      </c>
    </row>
    <row r="5" spans="1:5" x14ac:dyDescent="0.3">
      <c r="D5" s="10" t="s">
        <v>34</v>
      </c>
    </row>
    <row r="6" spans="1:5" ht="17.25" x14ac:dyDescent="0.3">
      <c r="A6" s="8"/>
      <c r="B6" s="8"/>
      <c r="C6" s="8"/>
      <c r="D6" s="8"/>
      <c r="E6" s="8"/>
    </row>
    <row r="7" spans="1:5" ht="17.25" x14ac:dyDescent="0.3">
      <c r="A7" s="1"/>
      <c r="B7" s="1"/>
      <c r="C7" s="1"/>
      <c r="D7" s="1"/>
      <c r="E7" s="1"/>
    </row>
    <row r="8" spans="1:5" ht="20.25" x14ac:dyDescent="0.3">
      <c r="A8" s="17" t="s">
        <v>0</v>
      </c>
      <c r="B8" s="17"/>
      <c r="C8" s="17"/>
      <c r="D8" s="17"/>
      <c r="E8" s="17"/>
    </row>
    <row r="9" spans="1:5" ht="22.5" x14ac:dyDescent="0.3">
      <c r="A9" s="2"/>
    </row>
    <row r="10" spans="1:5" ht="22.5" x14ac:dyDescent="0.4">
      <c r="A10" s="11" t="s">
        <v>29</v>
      </c>
      <c r="B10" s="3"/>
      <c r="C10" s="12"/>
      <c r="D10" s="12"/>
    </row>
    <row r="11" spans="1:5" ht="17.25" x14ac:dyDescent="0.3">
      <c r="B11" s="3"/>
      <c r="C11" s="12"/>
      <c r="D11" s="12"/>
    </row>
    <row r="12" spans="1:5" ht="17.25" x14ac:dyDescent="0.3">
      <c r="A12" s="4"/>
      <c r="B12" s="12" t="s">
        <v>1</v>
      </c>
    </row>
    <row r="13" spans="1:5" ht="17.25" x14ac:dyDescent="0.3">
      <c r="B13" s="12" t="s">
        <v>2</v>
      </c>
    </row>
    <row r="15" spans="1:5" s="24" customFormat="1" ht="76.5" customHeight="1" x14ac:dyDescent="0.25">
      <c r="A15" s="22" t="s">
        <v>3</v>
      </c>
      <c r="B15" s="22" t="s">
        <v>4</v>
      </c>
      <c r="C15" s="23" t="s">
        <v>28</v>
      </c>
      <c r="D15" s="23" t="s">
        <v>5</v>
      </c>
      <c r="E15" s="22" t="s">
        <v>6</v>
      </c>
    </row>
    <row r="16" spans="1:5" ht="17.25" x14ac:dyDescent="0.3">
      <c r="A16" s="18">
        <v>1</v>
      </c>
      <c r="B16" s="18" t="s">
        <v>27</v>
      </c>
      <c r="C16" s="19">
        <v>1</v>
      </c>
      <c r="D16" s="19">
        <v>350000</v>
      </c>
      <c r="E16" s="19">
        <f>D16*C16</f>
        <v>350000</v>
      </c>
    </row>
    <row r="17" spans="1:5" ht="17.25" x14ac:dyDescent="0.3">
      <c r="A17" s="18">
        <v>2</v>
      </c>
      <c r="B17" s="18" t="s">
        <v>7</v>
      </c>
      <c r="C17" s="19">
        <v>2</v>
      </c>
      <c r="D17" s="19">
        <v>220000</v>
      </c>
      <c r="E17" s="19">
        <f t="shared" ref="E17:E39" si="0">D17*C17</f>
        <v>440000</v>
      </c>
    </row>
    <row r="18" spans="1:5" ht="17.25" x14ac:dyDescent="0.3">
      <c r="A18" s="18">
        <v>3</v>
      </c>
      <c r="B18" s="18" t="s">
        <v>8</v>
      </c>
      <c r="C18" s="19">
        <v>1</v>
      </c>
      <c r="D18" s="19">
        <v>165000</v>
      </c>
      <c r="E18" s="19">
        <f t="shared" si="0"/>
        <v>165000</v>
      </c>
    </row>
    <row r="19" spans="1:5" ht="17.25" x14ac:dyDescent="0.3">
      <c r="A19" s="18">
        <v>4</v>
      </c>
      <c r="B19" s="18" t="s">
        <v>9</v>
      </c>
      <c r="C19" s="19">
        <v>1</v>
      </c>
      <c r="D19" s="19">
        <v>121000</v>
      </c>
      <c r="E19" s="19">
        <f t="shared" si="0"/>
        <v>121000</v>
      </c>
    </row>
    <row r="20" spans="1:5" ht="17.25" x14ac:dyDescent="0.3">
      <c r="A20" s="18">
        <v>5</v>
      </c>
      <c r="B20" s="18" t="s">
        <v>10</v>
      </c>
      <c r="C20" s="19">
        <v>1</v>
      </c>
      <c r="D20" s="19">
        <v>110000</v>
      </c>
      <c r="E20" s="19">
        <f t="shared" si="0"/>
        <v>110000</v>
      </c>
    </row>
    <row r="21" spans="1:5" ht="17.25" x14ac:dyDescent="0.3">
      <c r="A21" s="18">
        <v>6</v>
      </c>
      <c r="B21" s="18" t="s">
        <v>11</v>
      </c>
      <c r="C21" s="19">
        <v>1</v>
      </c>
      <c r="D21" s="19">
        <v>110000</v>
      </c>
      <c r="E21" s="19">
        <f t="shared" si="0"/>
        <v>110000</v>
      </c>
    </row>
    <row r="22" spans="1:5" ht="17.25" x14ac:dyDescent="0.3">
      <c r="A22" s="18">
        <v>7</v>
      </c>
      <c r="B22" s="18" t="s">
        <v>12</v>
      </c>
      <c r="C22" s="19">
        <v>3</v>
      </c>
      <c r="D22" s="19">
        <v>110000</v>
      </c>
      <c r="E22" s="19">
        <f t="shared" si="0"/>
        <v>330000</v>
      </c>
    </row>
    <row r="23" spans="1:5" ht="17.25" x14ac:dyDescent="0.3">
      <c r="A23" s="18">
        <v>8</v>
      </c>
      <c r="B23" s="18" t="s">
        <v>13</v>
      </c>
      <c r="C23" s="19">
        <v>3</v>
      </c>
      <c r="D23" s="19">
        <v>179000</v>
      </c>
      <c r="E23" s="19">
        <f t="shared" si="0"/>
        <v>537000</v>
      </c>
    </row>
    <row r="24" spans="1:5" ht="17.25" x14ac:dyDescent="0.3">
      <c r="A24" s="18">
        <v>9</v>
      </c>
      <c r="B24" s="18" t="s">
        <v>14</v>
      </c>
      <c r="C24" s="19">
        <v>1</v>
      </c>
      <c r="D24" s="19">
        <v>114400</v>
      </c>
      <c r="E24" s="19">
        <f t="shared" si="0"/>
        <v>114400</v>
      </c>
    </row>
    <row r="25" spans="1:5" ht="17.25" x14ac:dyDescent="0.3">
      <c r="A25" s="18">
        <v>10</v>
      </c>
      <c r="B25" s="18" t="s">
        <v>15</v>
      </c>
      <c r="C25" s="19">
        <v>1.5</v>
      </c>
      <c r="D25" s="19">
        <v>132000</v>
      </c>
      <c r="E25" s="19">
        <f t="shared" si="0"/>
        <v>198000</v>
      </c>
    </row>
    <row r="26" spans="1:5" ht="17.25" x14ac:dyDescent="0.3">
      <c r="A26" s="18">
        <v>11</v>
      </c>
      <c r="B26" s="18" t="s">
        <v>16</v>
      </c>
      <c r="C26" s="19">
        <v>3</v>
      </c>
      <c r="D26" s="19">
        <v>190300</v>
      </c>
      <c r="E26" s="19">
        <f t="shared" si="0"/>
        <v>570900</v>
      </c>
    </row>
    <row r="27" spans="1:5" ht="17.25" x14ac:dyDescent="0.3">
      <c r="A27" s="18">
        <v>12</v>
      </c>
      <c r="B27" s="18" t="s">
        <v>17</v>
      </c>
      <c r="C27" s="19">
        <v>0.25</v>
      </c>
      <c r="D27" s="19">
        <v>114400</v>
      </c>
      <c r="E27" s="19">
        <f t="shared" si="0"/>
        <v>28600</v>
      </c>
    </row>
    <row r="28" spans="1:5" ht="17.25" x14ac:dyDescent="0.3">
      <c r="A28" s="18">
        <v>13</v>
      </c>
      <c r="B28" s="18" t="s">
        <v>18</v>
      </c>
      <c r="C28" s="19">
        <v>2</v>
      </c>
      <c r="D28" s="19">
        <v>114400</v>
      </c>
      <c r="E28" s="19">
        <f t="shared" si="0"/>
        <v>228800</v>
      </c>
    </row>
    <row r="29" spans="1:5" ht="17.25" x14ac:dyDescent="0.3">
      <c r="A29" s="18">
        <v>14</v>
      </c>
      <c r="B29" s="18" t="s">
        <v>18</v>
      </c>
      <c r="C29" s="19">
        <v>8</v>
      </c>
      <c r="D29" s="19">
        <v>148500</v>
      </c>
      <c r="E29" s="19">
        <f t="shared" si="0"/>
        <v>1188000</v>
      </c>
    </row>
    <row r="30" spans="1:5" ht="17.25" x14ac:dyDescent="0.3">
      <c r="A30" s="18">
        <v>15</v>
      </c>
      <c r="B30" s="18" t="s">
        <v>19</v>
      </c>
      <c r="C30" s="19">
        <v>5</v>
      </c>
      <c r="D30" s="19">
        <v>190300</v>
      </c>
      <c r="E30" s="19">
        <f t="shared" si="0"/>
        <v>951500</v>
      </c>
    </row>
    <row r="31" spans="1:5" ht="17.25" x14ac:dyDescent="0.3">
      <c r="A31" s="18">
        <v>16</v>
      </c>
      <c r="B31" s="18" t="s">
        <v>20</v>
      </c>
      <c r="C31" s="19">
        <v>1</v>
      </c>
      <c r="D31" s="19">
        <v>110000</v>
      </c>
      <c r="E31" s="19">
        <f t="shared" si="0"/>
        <v>110000</v>
      </c>
    </row>
    <row r="32" spans="1:5" ht="17.25" x14ac:dyDescent="0.3">
      <c r="A32" s="18">
        <v>17</v>
      </c>
      <c r="B32" s="18" t="s">
        <v>21</v>
      </c>
      <c r="C32" s="19">
        <v>1</v>
      </c>
      <c r="D32" s="19">
        <v>168300</v>
      </c>
      <c r="E32" s="19">
        <f t="shared" si="0"/>
        <v>168300</v>
      </c>
    </row>
    <row r="33" spans="1:6" ht="17.25" x14ac:dyDescent="0.3">
      <c r="A33" s="18">
        <v>18</v>
      </c>
      <c r="B33" s="18" t="s">
        <v>22</v>
      </c>
      <c r="C33" s="19">
        <v>2</v>
      </c>
      <c r="D33" s="19">
        <v>157300</v>
      </c>
      <c r="E33" s="19">
        <f t="shared" si="0"/>
        <v>314600</v>
      </c>
    </row>
    <row r="34" spans="1:6" ht="17.25" x14ac:dyDescent="0.3">
      <c r="A34" s="18">
        <v>19</v>
      </c>
      <c r="B34" s="18" t="s">
        <v>23</v>
      </c>
      <c r="C34" s="19">
        <v>20</v>
      </c>
      <c r="D34" s="19">
        <v>110000</v>
      </c>
      <c r="E34" s="19">
        <f t="shared" si="0"/>
        <v>2200000</v>
      </c>
    </row>
    <row r="35" spans="1:6" ht="17.25" x14ac:dyDescent="0.3">
      <c r="A35" s="18">
        <v>20</v>
      </c>
      <c r="B35" s="18" t="s">
        <v>23</v>
      </c>
      <c r="C35" s="19">
        <v>7.5</v>
      </c>
      <c r="D35" s="19">
        <v>114400</v>
      </c>
      <c r="E35" s="19">
        <f t="shared" si="0"/>
        <v>858000</v>
      </c>
    </row>
    <row r="36" spans="1:6" ht="17.25" x14ac:dyDescent="0.3">
      <c r="A36" s="18">
        <v>21</v>
      </c>
      <c r="B36" s="18" t="s">
        <v>24</v>
      </c>
      <c r="C36" s="19">
        <v>1</v>
      </c>
      <c r="D36" s="19">
        <v>148500</v>
      </c>
      <c r="E36" s="19">
        <f t="shared" si="0"/>
        <v>148500</v>
      </c>
    </row>
    <row r="37" spans="1:6" ht="17.25" x14ac:dyDescent="0.3">
      <c r="A37" s="18">
        <v>22</v>
      </c>
      <c r="B37" s="18" t="s">
        <v>25</v>
      </c>
      <c r="C37" s="19">
        <v>3</v>
      </c>
      <c r="D37" s="19">
        <v>143000</v>
      </c>
      <c r="E37" s="19">
        <f t="shared" si="0"/>
        <v>429000</v>
      </c>
    </row>
    <row r="38" spans="1:6" ht="17.25" x14ac:dyDescent="0.3">
      <c r="A38" s="18">
        <v>23</v>
      </c>
      <c r="B38" s="18" t="s">
        <v>16</v>
      </c>
      <c r="C38" s="19">
        <v>2</v>
      </c>
      <c r="D38" s="19">
        <v>231000</v>
      </c>
      <c r="E38" s="19">
        <f t="shared" si="0"/>
        <v>462000</v>
      </c>
    </row>
    <row r="39" spans="1:6" ht="17.25" x14ac:dyDescent="0.3">
      <c r="A39" s="18">
        <v>24</v>
      </c>
      <c r="B39" s="18" t="s">
        <v>26</v>
      </c>
      <c r="C39" s="19">
        <v>10</v>
      </c>
      <c r="D39" s="19">
        <v>143000</v>
      </c>
      <c r="E39" s="19">
        <f t="shared" si="0"/>
        <v>1430000</v>
      </c>
    </row>
    <row r="40" spans="1:6" s="15" customFormat="1" ht="24.95" customHeight="1" x14ac:dyDescent="0.25">
      <c r="A40" s="20" t="s">
        <v>35</v>
      </c>
      <c r="B40" s="20"/>
      <c r="C40" s="20"/>
      <c r="D40" s="20"/>
      <c r="E40" s="21"/>
      <c r="F40" s="16"/>
    </row>
    <row r="41" spans="1:6" ht="34.5" x14ac:dyDescent="0.3">
      <c r="A41" s="26">
        <v>25</v>
      </c>
      <c r="B41" s="28" t="s">
        <v>36</v>
      </c>
      <c r="C41" s="19">
        <v>0.5</v>
      </c>
      <c r="D41" s="25" t="s">
        <v>41</v>
      </c>
      <c r="E41" s="19"/>
    </row>
    <row r="42" spans="1:6" ht="51.75" x14ac:dyDescent="0.3">
      <c r="A42" s="26">
        <v>26</v>
      </c>
      <c r="B42" s="27" t="s">
        <v>37</v>
      </c>
      <c r="C42" s="19"/>
      <c r="D42" s="25" t="s">
        <v>39</v>
      </c>
      <c r="E42" s="19"/>
    </row>
    <row r="43" spans="1:6" ht="56.25" customHeight="1" x14ac:dyDescent="0.3">
      <c r="A43" s="26">
        <v>27</v>
      </c>
      <c r="B43" s="27" t="s">
        <v>38</v>
      </c>
      <c r="C43" s="19"/>
      <c r="D43" s="25" t="s">
        <v>40</v>
      </c>
      <c r="E43" s="19"/>
    </row>
    <row r="44" spans="1:6" ht="24" customHeight="1" x14ac:dyDescent="0.3">
      <c r="A44" s="18"/>
      <c r="B44" s="18" t="s">
        <v>6</v>
      </c>
      <c r="C44" s="19">
        <f>SUM(C16:C43)</f>
        <v>81.75</v>
      </c>
      <c r="D44" s="19"/>
      <c r="E44" s="19">
        <f>SUM(E16:E43)</f>
        <v>11563600</v>
      </c>
    </row>
    <row r="45" spans="1:6" ht="20.25" x14ac:dyDescent="0.3">
      <c r="A45" s="9"/>
      <c r="B45" s="9"/>
      <c r="C45" s="5"/>
      <c r="D45" s="6"/>
      <c r="E45" s="7"/>
    </row>
    <row r="47" spans="1:6" ht="20.25" x14ac:dyDescent="0.35">
      <c r="A47" s="13"/>
      <c r="B47" s="14"/>
      <c r="C47" s="14"/>
      <c r="D47" s="13"/>
    </row>
  </sheetData>
  <mergeCells count="4">
    <mergeCell ref="A6:E6"/>
    <mergeCell ref="A45:B45"/>
    <mergeCell ref="A8:E8"/>
    <mergeCell ref="A40:E40"/>
  </mergeCells>
  <pageMargins left="0.5" right="0.2" top="0.31" bottom="0.75" header="0.2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2024-03-07T09:51:49Z</dcterms:modified>
</cp:coreProperties>
</file>