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C3134004-F17F-4B92-B418-56A9D41F82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4" l="1"/>
  <c r="H26" i="4" l="1"/>
</calcChain>
</file>

<file path=xl/sharedStrings.xml><?xml version="1.0" encoding="utf-8"?>
<sst xmlns="http://schemas.openxmlformats.org/spreadsheetml/2006/main" count="73" uniqueCount="66">
  <si>
    <t>քանակ</t>
  </si>
  <si>
    <t>գումար</t>
  </si>
  <si>
    <t>հ/հ</t>
  </si>
  <si>
    <t>Գույքի անվանումը</t>
  </si>
  <si>
    <t>փաստացի</t>
  </si>
  <si>
    <t>&lt;&lt;Սևան&gt;&gt;</t>
  </si>
  <si>
    <t>&lt;&lt;Բելառուս&gt;&gt;</t>
  </si>
  <si>
    <t>գին</t>
  </si>
  <si>
    <t>հաշվապահական</t>
  </si>
  <si>
    <t>&lt;&lt;Կուբան&gt;&gt;</t>
  </si>
  <si>
    <t>&lt;&lt;Ակորդ&gt;&gt;</t>
  </si>
  <si>
    <t>&lt;&lt;Օրֆեյ&gt;&gt;</t>
  </si>
  <si>
    <t>&lt;&lt;Ատլաս&gt;&gt;</t>
  </si>
  <si>
    <t>Գորգ հատակի</t>
  </si>
  <si>
    <t>15մ</t>
  </si>
  <si>
    <t>ընդամենը</t>
  </si>
  <si>
    <t>Պահարան</t>
  </si>
  <si>
    <t>Աթոռ դահլիճի</t>
  </si>
  <si>
    <t>Ծաղկաման</t>
  </si>
  <si>
    <t xml:space="preserve">ՕՁՈՒՆԻ ԱՐՎԵՍՏԻ ԴՊՐՈՑԻ ԳՈՒՅՔԻ ԴՈՒՐՍ ԳՐՄԱՆ  ՑՈՒՑԱԿ  </t>
  </si>
  <si>
    <t>&lt;&lt;Կրասնի Օկտյաբր՚՚՚՚&gt;&gt;</t>
  </si>
  <si>
    <t>&lt;&lt;Անուշ&gt;&gt;</t>
  </si>
  <si>
    <t xml:space="preserve">Բազմոց             </t>
  </si>
  <si>
    <t>Գրասեղան &lt;&lt;1 տումբանի&gt;&gt;</t>
  </si>
  <si>
    <t>&lt;&lt;Կրասնի Օկտյաբր&gt;&gt;</t>
  </si>
  <si>
    <t>&lt;&lt;Ռաստով Դոն&gt;&gt;</t>
  </si>
  <si>
    <t>Գրասեղան &lt;&lt;2 տումբանի&gt;&gt;</t>
  </si>
  <si>
    <t>Արհեստական մորթի</t>
  </si>
  <si>
    <t>9,5մ</t>
  </si>
  <si>
    <t>Տնակ</t>
  </si>
  <si>
    <t>Լոկալ ջեռուցում(1 կաթսա)</t>
  </si>
  <si>
    <t>Սեղան NAD 001CR</t>
  </si>
  <si>
    <t>ՑԱԾՐԱՐԺԵՔ գույք</t>
  </si>
  <si>
    <t>Ջութակ 1/8</t>
  </si>
  <si>
    <t>Ջութակ 1/4</t>
  </si>
  <si>
    <t>Ջութակ 2/4</t>
  </si>
  <si>
    <t>Կլարնետ կափարիչով</t>
  </si>
  <si>
    <t>Թավջութակ 1/8</t>
  </si>
  <si>
    <t>Գրատախտակ</t>
  </si>
  <si>
    <t>Ժամացույց</t>
  </si>
  <si>
    <t>Հայելի</t>
  </si>
  <si>
    <t>Լուսամփոփ- բրա</t>
  </si>
  <si>
    <t>Աշակերտական նստարան</t>
  </si>
  <si>
    <t>Աշակերտական սեղան-աթոռ</t>
  </si>
  <si>
    <t>Գրասեղան 1 տումբ</t>
  </si>
  <si>
    <t>Գրասեղան</t>
  </si>
  <si>
    <t>Գրասեղան (փոքր)</t>
  </si>
  <si>
    <t>Մանկական սեղան</t>
  </si>
  <si>
    <t>Աթոռ</t>
  </si>
  <si>
    <t>Կախիչ երկաթյա</t>
  </si>
  <si>
    <t>Պլակատ սոլֆեջոյի</t>
  </si>
  <si>
    <t>Խոհրդ.շրջ.կոմպոզիտ.նկ.</t>
  </si>
  <si>
    <t>Ռուս.կոմպ.նկարներ</t>
  </si>
  <si>
    <t>Կոմպոզիտորների նկարներ</t>
  </si>
  <si>
    <t>Լյուստրա</t>
  </si>
  <si>
    <t>Աթոռ NAD 245</t>
  </si>
  <si>
    <t>Հագուստ</t>
  </si>
  <si>
    <t>5/10</t>
  </si>
  <si>
    <t>Գրադարակ  երկաթյա</t>
  </si>
  <si>
    <t>ՙՙ&lt;&lt;Կոմիտաս &gt;&gt;</t>
  </si>
  <si>
    <t>OII in one Xseroqs Phaser</t>
  </si>
  <si>
    <t>ջրաչափ</t>
  </si>
  <si>
    <t>մեդիատոր</t>
  </si>
  <si>
    <t>կամենի- բար</t>
  </si>
  <si>
    <t>տարեթիվ</t>
  </si>
  <si>
    <t>1974թ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</si>
</sst>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topLeftCell="A40" zoomScaleNormal="100" workbookViewId="0">
      <selection activeCell="P59" sqref="P59"/>
    </sheetView>
  </sheetViews>
  <sheetFormatPr defaultRowHeight="15" x14ac:dyDescent="0.25"/>
  <cols>
    <col min="1" max="1" width="6.42578125" customWidth="1"/>
    <col min="2" max="2" width="27.7109375" customWidth="1"/>
    <col min="3" max="3" width="10" customWidth="1"/>
    <col min="4" max="4" width="11.42578125" customWidth="1"/>
    <col min="5" max="5" width="10.28515625" customWidth="1"/>
    <col min="6" max="6" width="9.5703125" customWidth="1"/>
    <col min="7" max="7" width="10.140625" customWidth="1"/>
    <col min="8" max="8" width="9.85546875" customWidth="1"/>
  </cols>
  <sheetData>
    <row r="1" spans="1:8" ht="20.25" customHeight="1" x14ac:dyDescent="0.25">
      <c r="B1" s="6" t="s">
        <v>19</v>
      </c>
      <c r="C1" s="6"/>
      <c r="D1" s="6"/>
      <c r="E1" s="6"/>
      <c r="F1" s="6"/>
      <c r="G1" s="6"/>
    </row>
    <row r="2" spans="1:8" hidden="1" x14ac:dyDescent="0.25">
      <c r="H2">
        <v>2022</v>
      </c>
    </row>
    <row r="3" spans="1:8" x14ac:dyDescent="0.25">
      <c r="A3" s="7" t="s">
        <v>2</v>
      </c>
      <c r="B3" s="7" t="s">
        <v>3</v>
      </c>
      <c r="C3" s="12" t="s">
        <v>64</v>
      </c>
      <c r="D3" s="9" t="s">
        <v>4</v>
      </c>
      <c r="E3" s="10"/>
      <c r="F3" s="11"/>
      <c r="G3" s="9" t="s">
        <v>8</v>
      </c>
      <c r="H3" s="11"/>
    </row>
    <row r="4" spans="1:8" x14ac:dyDescent="0.25">
      <c r="A4" s="8"/>
      <c r="B4" s="8"/>
      <c r="C4" s="13"/>
      <c r="D4" s="1" t="s">
        <v>0</v>
      </c>
      <c r="E4" s="1" t="s">
        <v>7</v>
      </c>
      <c r="F4" s="1" t="s">
        <v>1</v>
      </c>
      <c r="G4" s="1" t="s">
        <v>0</v>
      </c>
      <c r="H4" s="1" t="s">
        <v>1</v>
      </c>
    </row>
    <row r="5" spans="1:8" x14ac:dyDescent="0.25">
      <c r="A5" s="2">
        <v>1</v>
      </c>
      <c r="B5" s="2" t="s">
        <v>20</v>
      </c>
      <c r="C5" s="5" t="s">
        <v>65</v>
      </c>
      <c r="D5" s="2">
        <v>1</v>
      </c>
      <c r="E5" s="2">
        <v>22522</v>
      </c>
      <c r="F5" s="2">
        <v>22522</v>
      </c>
      <c r="G5" s="2">
        <v>1</v>
      </c>
      <c r="H5" s="2">
        <v>22522</v>
      </c>
    </row>
    <row r="6" spans="1:8" x14ac:dyDescent="0.25">
      <c r="A6" s="1">
        <v>2</v>
      </c>
      <c r="B6" s="1" t="s">
        <v>21</v>
      </c>
      <c r="C6" s="1">
        <v>1974</v>
      </c>
      <c r="D6" s="1">
        <v>2</v>
      </c>
      <c r="E6" s="1">
        <v>23338</v>
      </c>
      <c r="F6" s="1">
        <v>46776</v>
      </c>
      <c r="G6" s="1">
        <v>2</v>
      </c>
      <c r="H6" s="1">
        <v>46776</v>
      </c>
    </row>
    <row r="7" spans="1:8" x14ac:dyDescent="0.25">
      <c r="A7" s="2">
        <v>3</v>
      </c>
      <c r="B7" s="1" t="s">
        <v>5</v>
      </c>
      <c r="C7" s="1">
        <v>1974</v>
      </c>
      <c r="D7" s="1">
        <v>2</v>
      </c>
      <c r="E7" s="1">
        <v>21483</v>
      </c>
      <c r="F7" s="1">
        <v>42966</v>
      </c>
      <c r="G7" s="1">
        <v>2</v>
      </c>
      <c r="H7" s="1">
        <v>42966</v>
      </c>
    </row>
    <row r="8" spans="1:8" x14ac:dyDescent="0.25">
      <c r="A8" s="1">
        <v>4</v>
      </c>
      <c r="B8" s="1" t="s">
        <v>6</v>
      </c>
      <c r="C8" s="1">
        <v>1984</v>
      </c>
      <c r="D8" s="1">
        <v>1</v>
      </c>
      <c r="E8" s="1">
        <v>26334</v>
      </c>
      <c r="F8" s="1">
        <v>26334</v>
      </c>
      <c r="G8" s="1">
        <v>1</v>
      </c>
      <c r="H8" s="1">
        <v>26334</v>
      </c>
    </row>
    <row r="9" spans="1:8" x14ac:dyDescent="0.25">
      <c r="A9" s="2">
        <v>5</v>
      </c>
      <c r="B9" s="1" t="s">
        <v>9</v>
      </c>
      <c r="C9" s="1">
        <v>1990</v>
      </c>
      <c r="D9" s="1">
        <v>1</v>
      </c>
      <c r="E9" s="1">
        <v>23908</v>
      </c>
      <c r="F9" s="1">
        <v>23908</v>
      </c>
      <c r="G9" s="1">
        <v>1</v>
      </c>
      <c r="H9" s="1">
        <v>23908</v>
      </c>
    </row>
    <row r="10" spans="1:8" x14ac:dyDescent="0.25">
      <c r="A10" s="2">
        <v>6</v>
      </c>
      <c r="B10" s="1" t="s">
        <v>25</v>
      </c>
      <c r="C10" s="1">
        <v>1990</v>
      </c>
      <c r="D10" s="1">
        <v>1</v>
      </c>
      <c r="E10" s="1">
        <v>23338</v>
      </c>
      <c r="F10" s="1">
        <v>23338</v>
      </c>
      <c r="G10" s="1">
        <v>1</v>
      </c>
      <c r="H10" s="1">
        <v>23338</v>
      </c>
    </row>
    <row r="11" spans="1:8" x14ac:dyDescent="0.25">
      <c r="A11" s="1">
        <v>7</v>
      </c>
      <c r="B11" s="1" t="s">
        <v>24</v>
      </c>
      <c r="C11" s="1">
        <v>1980</v>
      </c>
      <c r="D11" s="1">
        <v>1</v>
      </c>
      <c r="E11" s="1">
        <v>56306</v>
      </c>
      <c r="F11" s="1">
        <v>56306</v>
      </c>
      <c r="G11" s="1">
        <v>1</v>
      </c>
      <c r="H11" s="1">
        <v>56306</v>
      </c>
    </row>
    <row r="12" spans="1:8" x14ac:dyDescent="0.25">
      <c r="A12" s="2">
        <v>8</v>
      </c>
      <c r="B12" s="1" t="s">
        <v>59</v>
      </c>
      <c r="C12" s="1">
        <v>1974</v>
      </c>
      <c r="D12" s="1">
        <v>1</v>
      </c>
      <c r="E12" s="1">
        <v>24255</v>
      </c>
      <c r="F12" s="1">
        <v>24255</v>
      </c>
      <c r="G12" s="1">
        <v>1</v>
      </c>
      <c r="H12" s="1">
        <v>24255</v>
      </c>
    </row>
    <row r="13" spans="1:8" x14ac:dyDescent="0.25">
      <c r="A13" s="2">
        <v>9</v>
      </c>
      <c r="B13" s="1" t="s">
        <v>12</v>
      </c>
      <c r="C13" s="1">
        <v>1989</v>
      </c>
      <c r="D13" s="1">
        <v>1</v>
      </c>
      <c r="E13" s="1">
        <v>8090</v>
      </c>
      <c r="F13" s="1">
        <v>8090</v>
      </c>
      <c r="G13" s="1">
        <v>1</v>
      </c>
      <c r="H13" s="1">
        <v>8090</v>
      </c>
    </row>
    <row r="14" spans="1:8" x14ac:dyDescent="0.25">
      <c r="A14" s="2">
        <v>10</v>
      </c>
      <c r="B14" s="1" t="s">
        <v>11</v>
      </c>
      <c r="C14" s="1">
        <v>1988</v>
      </c>
      <c r="D14" s="1">
        <v>1</v>
      </c>
      <c r="E14" s="1">
        <v>9875</v>
      </c>
      <c r="F14" s="1">
        <v>9875</v>
      </c>
      <c r="G14" s="1">
        <v>1</v>
      </c>
      <c r="H14" s="1">
        <v>9875</v>
      </c>
    </row>
    <row r="15" spans="1:8" x14ac:dyDescent="0.25">
      <c r="A15" s="2">
        <v>11</v>
      </c>
      <c r="B15" s="1" t="s">
        <v>60</v>
      </c>
      <c r="C15" s="1">
        <v>2008</v>
      </c>
      <c r="D15" s="1">
        <v>1</v>
      </c>
      <c r="E15" s="1">
        <v>107500</v>
      </c>
      <c r="F15" s="1">
        <v>107500</v>
      </c>
      <c r="G15" s="1">
        <v>1</v>
      </c>
      <c r="H15" s="1">
        <v>107500</v>
      </c>
    </row>
    <row r="16" spans="1:8" x14ac:dyDescent="0.25">
      <c r="A16" s="2">
        <v>12</v>
      </c>
      <c r="B16" s="1" t="s">
        <v>22</v>
      </c>
      <c r="C16" s="1">
        <v>1991</v>
      </c>
      <c r="D16" s="1">
        <v>2</v>
      </c>
      <c r="E16" s="1">
        <v>542</v>
      </c>
      <c r="F16" s="1">
        <v>1085</v>
      </c>
      <c r="G16" s="1">
        <v>2</v>
      </c>
      <c r="H16" s="1">
        <v>1085</v>
      </c>
    </row>
    <row r="17" spans="1:8" x14ac:dyDescent="0.25">
      <c r="A17" s="2">
        <v>13</v>
      </c>
      <c r="B17" s="1" t="s">
        <v>23</v>
      </c>
      <c r="C17" s="1">
        <v>1992</v>
      </c>
      <c r="D17" s="1">
        <v>2</v>
      </c>
      <c r="E17" s="1">
        <v>20480</v>
      </c>
      <c r="F17" s="1">
        <v>40960</v>
      </c>
      <c r="G17" s="1">
        <v>2</v>
      </c>
      <c r="H17" s="1">
        <v>40960</v>
      </c>
    </row>
    <row r="18" spans="1:8" x14ac:dyDescent="0.25">
      <c r="A18" s="1">
        <v>14</v>
      </c>
      <c r="B18" s="1" t="s">
        <v>26</v>
      </c>
      <c r="C18" s="1">
        <v>1992</v>
      </c>
      <c r="D18" s="1">
        <v>1</v>
      </c>
      <c r="E18" s="1">
        <v>30720</v>
      </c>
      <c r="F18" s="1">
        <v>30720</v>
      </c>
      <c r="G18" s="1">
        <v>1</v>
      </c>
      <c r="H18" s="1">
        <v>30720</v>
      </c>
    </row>
    <row r="19" spans="1:8" x14ac:dyDescent="0.25">
      <c r="A19" s="2">
        <v>15</v>
      </c>
      <c r="B19" s="1" t="s">
        <v>27</v>
      </c>
      <c r="C19" s="1">
        <v>1988</v>
      </c>
      <c r="D19" s="3" t="s">
        <v>28</v>
      </c>
      <c r="E19" s="1">
        <v>177.8</v>
      </c>
      <c r="F19" s="1">
        <v>1689</v>
      </c>
      <c r="G19" s="3" t="s">
        <v>28</v>
      </c>
      <c r="H19" s="1">
        <v>1689</v>
      </c>
    </row>
    <row r="20" spans="1:8" x14ac:dyDescent="0.25">
      <c r="A20" s="1">
        <v>16</v>
      </c>
      <c r="B20" s="1" t="s">
        <v>29</v>
      </c>
      <c r="C20" s="1">
        <v>1988</v>
      </c>
      <c r="D20" s="1">
        <v>4</v>
      </c>
      <c r="E20" s="1">
        <v>76500</v>
      </c>
      <c r="F20" s="1">
        <v>306000</v>
      </c>
      <c r="G20" s="1">
        <v>4</v>
      </c>
      <c r="H20" s="1">
        <v>306000</v>
      </c>
    </row>
    <row r="21" spans="1:8" x14ac:dyDescent="0.25">
      <c r="A21" s="2">
        <v>17</v>
      </c>
      <c r="B21" s="1" t="s">
        <v>30</v>
      </c>
      <c r="C21" s="1">
        <v>2008</v>
      </c>
      <c r="D21" s="3">
        <v>1</v>
      </c>
      <c r="E21" s="1">
        <v>2800000</v>
      </c>
      <c r="F21" s="1">
        <v>2800000</v>
      </c>
      <c r="G21" s="3">
        <v>1</v>
      </c>
      <c r="H21" s="1">
        <v>2800000</v>
      </c>
    </row>
    <row r="22" spans="1:8" x14ac:dyDescent="0.25">
      <c r="A22" s="1">
        <v>18</v>
      </c>
      <c r="B22" s="1" t="s">
        <v>31</v>
      </c>
      <c r="C22" s="1">
        <v>2008</v>
      </c>
      <c r="D22" s="3">
        <v>6</v>
      </c>
      <c r="E22" s="1">
        <v>38800</v>
      </c>
      <c r="F22" s="1">
        <v>232800</v>
      </c>
      <c r="G22" s="3">
        <v>6</v>
      </c>
      <c r="H22" s="1">
        <v>232800</v>
      </c>
    </row>
    <row r="23" spans="1:8" x14ac:dyDescent="0.25">
      <c r="A23" s="2">
        <v>19</v>
      </c>
      <c r="B23" s="1" t="s">
        <v>10</v>
      </c>
      <c r="C23" s="1">
        <v>1988</v>
      </c>
      <c r="D23" s="1">
        <v>1</v>
      </c>
      <c r="E23" s="1">
        <v>3984</v>
      </c>
      <c r="F23" s="1">
        <v>3984</v>
      </c>
      <c r="G23" s="1">
        <v>1</v>
      </c>
      <c r="H23" s="1">
        <v>3984</v>
      </c>
    </row>
    <row r="24" spans="1:8" x14ac:dyDescent="0.25">
      <c r="A24" s="1">
        <v>20</v>
      </c>
      <c r="B24" s="1" t="s">
        <v>63</v>
      </c>
      <c r="C24" s="1">
        <v>1988</v>
      </c>
      <c r="D24" s="1">
        <v>1</v>
      </c>
      <c r="E24" s="1">
        <v>9147</v>
      </c>
      <c r="F24" s="1">
        <v>9147</v>
      </c>
      <c r="G24" s="1">
        <v>1</v>
      </c>
      <c r="H24" s="1">
        <v>9147</v>
      </c>
    </row>
    <row r="25" spans="1:8" x14ac:dyDescent="0.25">
      <c r="A25" s="2">
        <v>21</v>
      </c>
      <c r="B25" s="1" t="s">
        <v>13</v>
      </c>
      <c r="C25" s="1">
        <v>1991</v>
      </c>
      <c r="D25" s="3" t="s">
        <v>14</v>
      </c>
      <c r="E25" s="1">
        <v>2511</v>
      </c>
      <c r="F25" s="1">
        <v>37665</v>
      </c>
      <c r="G25" s="3" t="s">
        <v>14</v>
      </c>
      <c r="H25" s="1">
        <v>37665</v>
      </c>
    </row>
    <row r="26" spans="1:8" x14ac:dyDescent="0.25">
      <c r="A26" s="2"/>
      <c r="B26" s="1" t="s">
        <v>15</v>
      </c>
      <c r="C26" s="1"/>
      <c r="D26" s="3"/>
      <c r="E26" s="1"/>
      <c r="F26" s="1"/>
      <c r="G26" s="3"/>
      <c r="H26" s="1">
        <f>SUM(H5:H25)</f>
        <v>3855920</v>
      </c>
    </row>
    <row r="27" spans="1:8" x14ac:dyDescent="0.25">
      <c r="A27" s="2"/>
      <c r="B27" s="1"/>
      <c r="C27" s="1"/>
      <c r="D27" s="3"/>
      <c r="E27" s="1"/>
      <c r="F27" s="1"/>
      <c r="G27" s="3"/>
      <c r="H27" s="1"/>
    </row>
    <row r="28" spans="1:8" x14ac:dyDescent="0.25">
      <c r="A28" s="2"/>
      <c r="B28" s="1" t="s">
        <v>32</v>
      </c>
      <c r="C28" s="1"/>
      <c r="D28" s="1"/>
      <c r="E28" s="1"/>
      <c r="F28" s="1"/>
      <c r="G28" s="1"/>
      <c r="H28" s="1"/>
    </row>
    <row r="29" spans="1:8" x14ac:dyDescent="0.25">
      <c r="A29" s="1">
        <v>1</v>
      </c>
      <c r="B29" s="1" t="s">
        <v>33</v>
      </c>
      <c r="C29" s="1">
        <v>1997</v>
      </c>
      <c r="D29" s="1">
        <v>1</v>
      </c>
      <c r="E29" s="1">
        <v>179</v>
      </c>
      <c r="F29" s="1">
        <v>179</v>
      </c>
      <c r="G29" s="1">
        <v>1</v>
      </c>
      <c r="H29" s="1">
        <v>179</v>
      </c>
    </row>
    <row r="30" spans="1:8" x14ac:dyDescent="0.25">
      <c r="A30" s="1">
        <v>2</v>
      </c>
      <c r="B30" s="1" t="s">
        <v>34</v>
      </c>
      <c r="C30" s="1">
        <v>1997</v>
      </c>
      <c r="D30" s="1">
        <v>1</v>
      </c>
      <c r="E30" s="1">
        <v>173</v>
      </c>
      <c r="F30" s="1">
        <v>173</v>
      </c>
      <c r="G30" s="1">
        <v>1</v>
      </c>
      <c r="H30" s="1">
        <v>173</v>
      </c>
    </row>
    <row r="31" spans="1:8" x14ac:dyDescent="0.25">
      <c r="A31" s="1">
        <v>3</v>
      </c>
      <c r="B31" s="1" t="s">
        <v>35</v>
      </c>
      <c r="C31" s="1">
        <v>1997</v>
      </c>
      <c r="D31" s="1">
        <v>1</v>
      </c>
      <c r="E31" s="1">
        <v>179</v>
      </c>
      <c r="F31" s="1">
        <v>179</v>
      </c>
      <c r="G31" s="1">
        <v>1</v>
      </c>
      <c r="H31" s="1">
        <v>179</v>
      </c>
    </row>
    <row r="32" spans="1:8" x14ac:dyDescent="0.25">
      <c r="A32" s="2">
        <v>4</v>
      </c>
      <c r="B32" s="1" t="s">
        <v>36</v>
      </c>
      <c r="C32" s="1">
        <v>1980</v>
      </c>
      <c r="D32" s="1">
        <v>2</v>
      </c>
      <c r="E32" s="1">
        <v>369.5</v>
      </c>
      <c r="F32" s="1">
        <v>739</v>
      </c>
      <c r="G32" s="1">
        <v>2</v>
      </c>
      <c r="H32" s="1">
        <v>739</v>
      </c>
    </row>
    <row r="33" spans="1:8" x14ac:dyDescent="0.25">
      <c r="A33" s="1">
        <v>5</v>
      </c>
      <c r="B33" s="1" t="s">
        <v>36</v>
      </c>
      <c r="C33" s="1">
        <v>1980</v>
      </c>
      <c r="D33" s="1">
        <v>3</v>
      </c>
      <c r="E33" s="1">
        <v>377</v>
      </c>
      <c r="F33" s="1">
        <v>1131</v>
      </c>
      <c r="G33" s="1">
        <v>3</v>
      </c>
      <c r="H33" s="1">
        <v>1131</v>
      </c>
    </row>
    <row r="34" spans="1:8" x14ac:dyDescent="0.25">
      <c r="A34" s="1">
        <v>6</v>
      </c>
      <c r="B34" s="1" t="s">
        <v>37</v>
      </c>
      <c r="C34" s="1">
        <v>1980</v>
      </c>
      <c r="D34" s="1">
        <v>2</v>
      </c>
      <c r="E34" s="1">
        <v>282.5</v>
      </c>
      <c r="F34" s="1">
        <v>565</v>
      </c>
      <c r="G34" s="1">
        <v>2</v>
      </c>
      <c r="H34" s="1">
        <v>565</v>
      </c>
    </row>
    <row r="35" spans="1:8" x14ac:dyDescent="0.25">
      <c r="A35" s="1">
        <v>7</v>
      </c>
      <c r="B35" s="1" t="s">
        <v>16</v>
      </c>
      <c r="C35" s="1">
        <v>1990</v>
      </c>
      <c r="D35" s="1">
        <v>7</v>
      </c>
      <c r="E35" s="1">
        <v>319.44</v>
      </c>
      <c r="F35" s="1">
        <v>2236</v>
      </c>
      <c r="G35" s="1">
        <v>7</v>
      </c>
      <c r="H35" s="1">
        <v>2236</v>
      </c>
    </row>
    <row r="36" spans="1:8" x14ac:dyDescent="0.25">
      <c r="A36" s="2">
        <v>8</v>
      </c>
      <c r="B36" s="1" t="s">
        <v>38</v>
      </c>
      <c r="C36" s="1">
        <v>1980</v>
      </c>
      <c r="D36" s="1">
        <v>2</v>
      </c>
      <c r="E36" s="1">
        <v>30</v>
      </c>
      <c r="F36" s="1">
        <v>60</v>
      </c>
      <c r="G36" s="1">
        <v>2</v>
      </c>
      <c r="H36" s="1">
        <v>60</v>
      </c>
    </row>
    <row r="37" spans="1:8" x14ac:dyDescent="0.25">
      <c r="A37" s="1">
        <v>9</v>
      </c>
      <c r="B37" s="1" t="s">
        <v>39</v>
      </c>
      <c r="C37" s="1">
        <v>1980</v>
      </c>
      <c r="D37" s="1">
        <v>1</v>
      </c>
      <c r="E37" s="1">
        <v>100</v>
      </c>
      <c r="F37" s="1">
        <v>100</v>
      </c>
      <c r="G37" s="1">
        <v>1</v>
      </c>
      <c r="H37" s="1">
        <v>100</v>
      </c>
    </row>
    <row r="38" spans="1:8" x14ac:dyDescent="0.25">
      <c r="A38" s="2">
        <v>10</v>
      </c>
      <c r="B38" s="1" t="s">
        <v>40</v>
      </c>
      <c r="C38" s="1">
        <v>1980</v>
      </c>
      <c r="D38" s="1">
        <v>1</v>
      </c>
      <c r="E38" s="1">
        <v>64</v>
      </c>
      <c r="F38" s="1">
        <v>64</v>
      </c>
      <c r="G38" s="1">
        <v>1</v>
      </c>
      <c r="H38" s="1">
        <v>64</v>
      </c>
    </row>
    <row r="39" spans="1:8" x14ac:dyDescent="0.25">
      <c r="A39" s="1">
        <v>11</v>
      </c>
      <c r="B39" s="1" t="s">
        <v>41</v>
      </c>
      <c r="C39" s="1">
        <v>1980</v>
      </c>
      <c r="D39" s="1">
        <v>1</v>
      </c>
      <c r="E39" s="1">
        <v>99</v>
      </c>
      <c r="F39" s="1">
        <v>99</v>
      </c>
      <c r="G39" s="1">
        <v>1</v>
      </c>
      <c r="H39" s="1">
        <v>99</v>
      </c>
    </row>
    <row r="40" spans="1:8" x14ac:dyDescent="0.25">
      <c r="A40" s="2">
        <v>12</v>
      </c>
      <c r="B40" s="1" t="s">
        <v>42</v>
      </c>
      <c r="C40" s="1">
        <v>1980</v>
      </c>
      <c r="D40" s="1">
        <v>14</v>
      </c>
      <c r="E40" s="1">
        <v>86</v>
      </c>
      <c r="F40" s="1">
        <v>1204</v>
      </c>
      <c r="G40" s="1">
        <v>14</v>
      </c>
      <c r="H40" s="1">
        <v>1204</v>
      </c>
    </row>
    <row r="41" spans="1:8" x14ac:dyDescent="0.25">
      <c r="A41" s="1">
        <v>13</v>
      </c>
      <c r="B41" s="1" t="s">
        <v>43</v>
      </c>
      <c r="C41" s="1">
        <v>1980</v>
      </c>
      <c r="D41" s="4" t="s">
        <v>57</v>
      </c>
      <c r="E41" s="1">
        <v>1800</v>
      </c>
      <c r="F41" s="1">
        <v>9000</v>
      </c>
      <c r="G41" s="4" t="s">
        <v>57</v>
      </c>
      <c r="H41" s="1">
        <v>9000</v>
      </c>
    </row>
    <row r="42" spans="1:8" x14ac:dyDescent="0.25">
      <c r="A42" s="2">
        <v>14</v>
      </c>
      <c r="B42" s="1" t="s">
        <v>44</v>
      </c>
      <c r="C42" s="1">
        <v>1980</v>
      </c>
      <c r="D42" s="1">
        <v>4</v>
      </c>
      <c r="E42" s="1">
        <v>165.5</v>
      </c>
      <c r="F42" s="1">
        <v>662</v>
      </c>
      <c r="G42" s="1">
        <v>4</v>
      </c>
      <c r="H42" s="1">
        <v>662</v>
      </c>
    </row>
    <row r="43" spans="1:8" x14ac:dyDescent="0.25">
      <c r="A43" s="1">
        <v>15</v>
      </c>
      <c r="B43" s="1" t="s">
        <v>45</v>
      </c>
      <c r="C43" s="1">
        <v>1980</v>
      </c>
      <c r="D43" s="1">
        <v>2</v>
      </c>
      <c r="E43" s="1">
        <v>300</v>
      </c>
      <c r="F43" s="1">
        <v>600</v>
      </c>
      <c r="G43" s="1">
        <v>2</v>
      </c>
      <c r="H43" s="1">
        <v>600</v>
      </c>
    </row>
    <row r="44" spans="1:8" x14ac:dyDescent="0.25">
      <c r="A44" s="2">
        <v>16</v>
      </c>
      <c r="B44" s="1" t="s">
        <v>46</v>
      </c>
      <c r="C44" s="1">
        <v>1980</v>
      </c>
      <c r="D44" s="1">
        <v>3</v>
      </c>
      <c r="E44" s="1">
        <v>46</v>
      </c>
      <c r="F44" s="1">
        <v>138</v>
      </c>
      <c r="G44" s="1">
        <v>3</v>
      </c>
      <c r="H44" s="1">
        <v>138</v>
      </c>
    </row>
    <row r="45" spans="1:8" x14ac:dyDescent="0.25">
      <c r="A45" s="1">
        <v>17</v>
      </c>
      <c r="B45" s="1" t="s">
        <v>47</v>
      </c>
      <c r="C45" s="1">
        <v>1980</v>
      </c>
      <c r="D45" s="1">
        <v>1</v>
      </c>
      <c r="E45" s="1">
        <v>87</v>
      </c>
      <c r="F45" s="1">
        <v>87</v>
      </c>
      <c r="G45" s="1">
        <v>1</v>
      </c>
      <c r="H45" s="1">
        <v>87</v>
      </c>
    </row>
    <row r="46" spans="1:8" x14ac:dyDescent="0.25">
      <c r="A46" s="2">
        <v>18</v>
      </c>
      <c r="B46" s="1" t="s">
        <v>48</v>
      </c>
      <c r="C46" s="1">
        <v>1980</v>
      </c>
      <c r="D46" s="1">
        <v>25</v>
      </c>
      <c r="E46" s="1">
        <v>60.36</v>
      </c>
      <c r="F46" s="1">
        <v>1509</v>
      </c>
      <c r="G46" s="1">
        <v>25</v>
      </c>
      <c r="H46" s="1">
        <v>1509</v>
      </c>
    </row>
    <row r="47" spans="1:8" x14ac:dyDescent="0.25">
      <c r="A47" s="1">
        <v>19</v>
      </c>
      <c r="B47" s="1" t="s">
        <v>49</v>
      </c>
      <c r="C47" s="1">
        <v>1980</v>
      </c>
      <c r="D47" s="1">
        <v>2</v>
      </c>
      <c r="E47" s="1">
        <v>53.8</v>
      </c>
      <c r="F47" s="1">
        <v>107.6</v>
      </c>
      <c r="G47" s="1">
        <v>2</v>
      </c>
      <c r="H47" s="1">
        <v>107.6</v>
      </c>
    </row>
    <row r="48" spans="1:8" x14ac:dyDescent="0.25">
      <c r="A48" s="2">
        <v>20</v>
      </c>
      <c r="B48" s="1" t="s">
        <v>50</v>
      </c>
      <c r="C48" s="1">
        <v>1980</v>
      </c>
      <c r="D48" s="1">
        <v>3</v>
      </c>
      <c r="E48" s="1">
        <v>13</v>
      </c>
      <c r="F48" s="1">
        <v>39</v>
      </c>
      <c r="G48" s="1">
        <v>3</v>
      </c>
      <c r="H48" s="1">
        <v>39</v>
      </c>
    </row>
    <row r="49" spans="1:8" x14ac:dyDescent="0.25">
      <c r="A49" s="1">
        <v>21</v>
      </c>
      <c r="B49" s="1" t="s">
        <v>51</v>
      </c>
      <c r="C49" s="1">
        <v>1980</v>
      </c>
      <c r="D49" s="1">
        <v>1</v>
      </c>
      <c r="E49" s="1">
        <v>83</v>
      </c>
      <c r="F49" s="1">
        <v>83</v>
      </c>
      <c r="G49" s="1">
        <v>1</v>
      </c>
      <c r="H49" s="1">
        <v>83</v>
      </c>
    </row>
    <row r="50" spans="1:8" x14ac:dyDescent="0.25">
      <c r="A50" s="2">
        <v>22</v>
      </c>
      <c r="B50" s="1" t="s">
        <v>52</v>
      </c>
      <c r="C50" s="1">
        <v>1980</v>
      </c>
      <c r="D50" s="1">
        <v>1</v>
      </c>
      <c r="E50" s="1">
        <v>155</v>
      </c>
      <c r="F50" s="1">
        <v>155</v>
      </c>
      <c r="G50" s="1">
        <v>1</v>
      </c>
      <c r="H50" s="1">
        <v>155</v>
      </c>
    </row>
    <row r="51" spans="1:8" x14ac:dyDescent="0.25">
      <c r="A51" s="1">
        <v>23</v>
      </c>
      <c r="B51" s="1" t="s">
        <v>53</v>
      </c>
      <c r="C51" s="1">
        <v>1980</v>
      </c>
      <c r="D51" s="1">
        <v>1</v>
      </c>
      <c r="E51" s="1">
        <v>180</v>
      </c>
      <c r="F51" s="1">
        <v>180</v>
      </c>
      <c r="G51" s="1">
        <v>1</v>
      </c>
      <c r="H51" s="1">
        <v>180</v>
      </c>
    </row>
    <row r="52" spans="1:8" x14ac:dyDescent="0.25">
      <c r="A52" s="2">
        <v>24</v>
      </c>
      <c r="B52" s="1" t="s">
        <v>54</v>
      </c>
      <c r="C52" s="1">
        <v>2008</v>
      </c>
      <c r="D52" s="1">
        <v>35</v>
      </c>
      <c r="E52" s="1">
        <v>6000</v>
      </c>
      <c r="F52" s="1">
        <v>210000</v>
      </c>
      <c r="G52" s="1">
        <v>35</v>
      </c>
      <c r="H52" s="1">
        <v>210000</v>
      </c>
    </row>
    <row r="53" spans="1:8" x14ac:dyDescent="0.25">
      <c r="A53" s="1">
        <v>25</v>
      </c>
      <c r="B53" s="1" t="s">
        <v>55</v>
      </c>
      <c r="C53" s="1">
        <v>2008</v>
      </c>
      <c r="D53" s="1">
        <v>6</v>
      </c>
      <c r="E53" s="1">
        <v>20230</v>
      </c>
      <c r="F53" s="1">
        <v>121380</v>
      </c>
      <c r="G53" s="1">
        <v>6</v>
      </c>
      <c r="H53" s="1">
        <v>121380</v>
      </c>
    </row>
    <row r="54" spans="1:8" x14ac:dyDescent="0.25">
      <c r="A54" s="2">
        <v>26</v>
      </c>
      <c r="B54" s="1" t="s">
        <v>56</v>
      </c>
      <c r="C54" s="1">
        <v>1985</v>
      </c>
      <c r="D54" s="1">
        <v>14</v>
      </c>
      <c r="E54" s="1">
        <v>5715</v>
      </c>
      <c r="F54" s="1">
        <v>80000</v>
      </c>
      <c r="G54" s="1">
        <v>14</v>
      </c>
      <c r="H54" s="1">
        <v>80000</v>
      </c>
    </row>
    <row r="55" spans="1:8" x14ac:dyDescent="0.25">
      <c r="A55" s="1">
        <v>27</v>
      </c>
      <c r="B55" s="1" t="s">
        <v>17</v>
      </c>
      <c r="C55" s="1">
        <v>1993</v>
      </c>
      <c r="D55" s="1">
        <v>61</v>
      </c>
      <c r="E55" s="1">
        <v>135</v>
      </c>
      <c r="F55" s="1">
        <v>8235</v>
      </c>
      <c r="G55" s="1">
        <v>61</v>
      </c>
      <c r="H55" s="1">
        <v>8235</v>
      </c>
    </row>
    <row r="56" spans="1:8" x14ac:dyDescent="0.25">
      <c r="A56" s="2">
        <v>28</v>
      </c>
      <c r="B56" s="1" t="s">
        <v>61</v>
      </c>
      <c r="C56" s="1">
        <v>2008</v>
      </c>
      <c r="D56" s="1">
        <v>1</v>
      </c>
      <c r="E56" s="1">
        <v>7400</v>
      </c>
      <c r="F56" s="1">
        <v>7400</v>
      </c>
      <c r="G56" s="1">
        <v>1</v>
      </c>
      <c r="H56" s="1">
        <v>7400</v>
      </c>
    </row>
    <row r="57" spans="1:8" x14ac:dyDescent="0.25">
      <c r="A57" s="1">
        <v>29</v>
      </c>
      <c r="B57" s="1" t="s">
        <v>62</v>
      </c>
      <c r="C57" s="1">
        <v>2008</v>
      </c>
      <c r="D57" s="1">
        <v>1</v>
      </c>
      <c r="E57" s="1">
        <v>5000</v>
      </c>
      <c r="F57" s="1">
        <v>5000</v>
      </c>
      <c r="G57" s="1">
        <v>1</v>
      </c>
      <c r="H57" s="1">
        <v>5000</v>
      </c>
    </row>
    <row r="58" spans="1:8" x14ac:dyDescent="0.25">
      <c r="A58" s="2">
        <v>30</v>
      </c>
      <c r="B58" s="1" t="s">
        <v>58</v>
      </c>
      <c r="C58" s="1">
        <v>1988</v>
      </c>
      <c r="D58" s="1">
        <v>4</v>
      </c>
      <c r="E58" s="1">
        <v>88.5</v>
      </c>
      <c r="F58" s="1">
        <v>354</v>
      </c>
      <c r="G58" s="1">
        <v>4</v>
      </c>
      <c r="H58" s="1">
        <v>354</v>
      </c>
    </row>
    <row r="59" spans="1:8" x14ac:dyDescent="0.25">
      <c r="A59" s="1">
        <v>31</v>
      </c>
      <c r="B59" s="1" t="s">
        <v>18</v>
      </c>
      <c r="C59" s="1">
        <v>1990</v>
      </c>
      <c r="D59" s="1">
        <v>2</v>
      </c>
      <c r="E59" s="1">
        <v>53.5</v>
      </c>
      <c r="F59" s="1">
        <v>107</v>
      </c>
      <c r="G59" s="1">
        <v>2</v>
      </c>
      <c r="H59" s="1">
        <v>107</v>
      </c>
    </row>
    <row r="60" spans="1:8" x14ac:dyDescent="0.25">
      <c r="A60" s="2"/>
      <c r="B60" s="1" t="s">
        <v>15</v>
      </c>
      <c r="C60" s="1"/>
      <c r="D60" s="1"/>
      <c r="E60" s="1"/>
      <c r="F60" s="1"/>
      <c r="G60" s="1"/>
      <c r="H60" s="1">
        <f>SUM(H29:H59)</f>
        <v>451765.6</v>
      </c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2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</sheetData>
  <mergeCells count="6">
    <mergeCell ref="B1:G1"/>
    <mergeCell ref="A3:A4"/>
    <mergeCell ref="B3:B4"/>
    <mergeCell ref="D3:F3"/>
    <mergeCell ref="G3:H3"/>
    <mergeCell ref="C3:C4"/>
  </mergeCells>
  <pageMargins left="0.5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2025-10-07T12:35:04Z</dcterms:modified>
</cp:coreProperties>
</file>