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oint\AppData\Local\Temp\Rar$DIa0.627\"/>
    </mc:Choice>
  </mc:AlternateContent>
  <bookViews>
    <workbookView xWindow="0" yWindow="0" windowWidth="28800" windowHeight="12435"/>
  </bookViews>
  <sheets>
    <sheet name="2024" sheetId="1" r:id="rId1"/>
  </sheets>
  <definedNames>
    <definedName name="_xlnm.Print_Area" localSheetId="0">'2024'!$A$1:$C$61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<sst xmlns="http://schemas.openxmlformats.org/spreadsheetml/2006/main" count="83" uniqueCount="82">
  <si>
    <t xml:space="preserve">Հավելված </t>
  </si>
  <si>
    <t>ՀՀ Լոռու մարզի Ալավերդի համայնքի ավագանու</t>
  </si>
  <si>
    <t>2024 թվականի                -ի, N         որոշման</t>
  </si>
  <si>
    <t>Ամփոփաթերթ</t>
  </si>
  <si>
    <t>Ալավերդի համայնքի 2024թ տարեկան աշխատանքային պլանի</t>
  </si>
  <si>
    <t>Հ/Հ</t>
  </si>
  <si>
    <t>Անվանում</t>
  </si>
  <si>
    <t>Ընդամենը</t>
  </si>
  <si>
    <t>Ընդհանուր բնագավառ</t>
  </si>
  <si>
    <t>1․1․</t>
  </si>
  <si>
    <t>Համայնքապետարանի աշխատակազմի պահպանում, համայնքային ծառայությունների արդյունավետ, թափանցիկ կառավարում, ենթակառուցվածքների գործունեության պահպանում</t>
  </si>
  <si>
    <t>1․2․</t>
  </si>
  <si>
    <t>Ալավերդի համայնքի  բնակավայրի վարչական նստավայրի շենքերի վերանորոգում</t>
  </si>
  <si>
    <t>Քաղաքաշինության և կոմունալ տնտեսության բնագավառ</t>
  </si>
  <si>
    <t>2․1․</t>
  </si>
  <si>
    <t>Ալավերդի համայնքի բազմաբնակարան շենքերի տանիքների վերանորոգում և շենքերի մասնակի ջերմամեկուսացում</t>
  </si>
  <si>
    <t>2․2․</t>
  </si>
  <si>
    <t>Ալավերդի համայնքի փողոցային լուսավորության համակարգի կառուցում և գոյություն ունեցող լուսատուների արդիականացում</t>
  </si>
  <si>
    <t>2․3․</t>
  </si>
  <si>
    <t>Խմելու ջրամատակարարման ցանցերի վերանորոգում և սպասարկում</t>
  </si>
  <si>
    <t>Տրանսպորտի բնագավառ</t>
  </si>
  <si>
    <t>3․1․</t>
  </si>
  <si>
    <t>Ալավերդի համայնքի ճանապարհների կապիտալ վերանորոգում՝ տուֆ քարով սալարկմամբ</t>
  </si>
  <si>
    <t>3․2․</t>
  </si>
  <si>
    <t>Ալավերդի համայնքի ճանապարհների կապիտալ վերանորոգում` ասֆալտապատմամբ</t>
  </si>
  <si>
    <t>Կրթության, մշակույթի և երիտասարդության հետ տարվող աշխատանքների բնագավառ</t>
  </si>
  <si>
    <t>4․1․</t>
  </si>
  <si>
    <t xml:space="preserve">Գրադարանային ծառայություններ և մշակութային կյանքի կազմակերպում համայնքում </t>
  </si>
  <si>
    <t>4․2․</t>
  </si>
  <si>
    <t>Մշակութի տների վերանորոգում</t>
  </si>
  <si>
    <t>4․3․</t>
  </si>
  <si>
    <t>Նախադպրոցական կրթության  ծառայության մատուցում</t>
  </si>
  <si>
    <t>4․4․</t>
  </si>
  <si>
    <t>Արտադպրոցական դաստիարակության ծառայության մատուցում</t>
  </si>
  <si>
    <t>4․5․</t>
  </si>
  <si>
    <t>Ալավերդի համայնքի թիվ 4 մանկապարտեզի մեկ մասնաշենքի և բակի վերանորոգում՝ շենքի ջերմամեկուսացմամբ ու Կաճաճկուտ գյուղի նախակրթարանի վերանորոգում</t>
  </si>
  <si>
    <t>4․6․</t>
  </si>
  <si>
    <t>Ալավերդի համայնքի թիվ 6 մանկապարտեզի շենքի վերանորոգում՝ ջերմաարդիականացմամբ</t>
  </si>
  <si>
    <t>4․7․</t>
  </si>
  <si>
    <t>Ալավերդի համայնքի Աքորի գյուղական բնակավայրի թիվ 8 մանկապարտեզում նոր խումբ բացելու նպատակով մանկապարտեզի վերանորոգում և կահավորում</t>
  </si>
  <si>
    <t>4․8․</t>
  </si>
  <si>
    <t>Պետական բարձրագույն և /կամ/ միջնակարգ մասնագիտական ուսումնական հաստատություններում, ոչ պետական ուսումնական հաստատություններում /պետական հավատարմագրում ունեցող մասնագիտությունների գծով/ սովորող համայնքի սոցիալապես անապահով ընտանիքների ուսանողների ուսման վարձի մասնակի հատկացում</t>
  </si>
  <si>
    <t>4․9․</t>
  </si>
  <si>
    <t>Համայնքի հանրակրթական դպրոցների գործունեության աջակցում</t>
  </si>
  <si>
    <t>Առողջապահության, ֆիզիկական կուլտուրայի և սպորտի բնագավառ</t>
  </si>
  <si>
    <t>5․1․</t>
  </si>
  <si>
    <t>Բժշկական ամբուլատորիաներում բժշկական ծառայությունների տրամադրում</t>
  </si>
  <si>
    <t>5․2․</t>
  </si>
  <si>
    <t>Ճոճկան բնակավայրի «Բժշկական ամբուլատորիա» ՀՈԱԿ-ի շենքի հիմնանորոգում</t>
  </si>
  <si>
    <t>5․5․</t>
  </si>
  <si>
    <t>Ալավերդի համայնքում այգիների, խաղահրապարակների, մարզահրապարակների և տաղավարների կառուցում</t>
  </si>
  <si>
    <t>Սոցիալական պաշտպանության բնագավառ</t>
  </si>
  <si>
    <t>6․1․</t>
  </si>
  <si>
    <t>Սոցիալական աջակցություն անապահով ընտանիքներին</t>
  </si>
  <si>
    <t>6․2․</t>
  </si>
  <si>
    <t>Սոցիալական աջակցություն հարազատներին կորցրած անձանց</t>
  </si>
  <si>
    <t>6․3․</t>
  </si>
  <si>
    <t>Աջակցություն «ԱՌԱՔԵԼՈՒԹՅՈՒՆ ՀԱՅԱՍՏԱՆ» բարեգործական ՀԿ-ի կողմից կազմակերպված բարեգործական ճաշարանին</t>
  </si>
  <si>
    <t>6․4․</t>
  </si>
  <si>
    <t>Երեխաների ծննդյան կապակցությամբ մայրերին դրամական օգնություն</t>
  </si>
  <si>
    <t xml:space="preserve"> Անասնաբուժության և բուսասանիտարիայի բնագավառ</t>
  </si>
  <si>
    <t>7․1․</t>
  </si>
  <si>
    <t>Անասնաբուժական ծառայություն</t>
  </si>
  <si>
    <t>Շրջակա միջավայրի պահպանության բնագավառ</t>
  </si>
  <si>
    <t>8․1․</t>
  </si>
  <si>
    <t>Աղբահանության, սանիտարական մաքրման, ճանապարհային, կենսաբազմազանության և բնության պաշտպանության ծառայությունների մատուցում</t>
  </si>
  <si>
    <t>8.2.</t>
  </si>
  <si>
    <t>Ալավերդի համայնքում 500 կՎտ դրվածքային հզորությամբ համայնքային առևտրային արևային կայանի կառուցում</t>
  </si>
  <si>
    <t>Գյուղատնտեսության բնագավառ</t>
  </si>
  <si>
    <t>9․1․</t>
  </si>
  <si>
    <t>Համայնքային գյուղատնտեսական տեխնիկայով մատուցվող ծառայություններ</t>
  </si>
  <si>
    <t>9․2․</t>
  </si>
  <si>
    <t>Պտղատու այգիներ հիմնում</t>
  </si>
  <si>
    <t>9․3․</t>
  </si>
  <si>
    <t>Ալավերդի համայնքի գյուղական բնակավայրերի ոռոգման և խմելու ջրամատակարարման ցանցերի վերանորոգում</t>
  </si>
  <si>
    <t>Պաշտպանության կազմակերպման բնագավառ</t>
  </si>
  <si>
    <t>10․1․</t>
  </si>
  <si>
    <t>Քաղաքացիական պաշտպանություն</t>
  </si>
  <si>
    <t>Զբոսաշրջության բնագավառ</t>
  </si>
  <si>
    <t>11.1.</t>
  </si>
  <si>
    <t xml:space="preserve">Միկոյան եղբայրների թանգարանի գործունեություն և պահպանում </t>
  </si>
  <si>
    <t>Ալավերդի համայնքի ղեկավար                                    Դավիթ Ղումաշյան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</si>
</sst>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Sylfaen"/>
      <family val="1"/>
    </font>
    <font>
      <sz val="11"/>
      <color theme="1"/>
      <name val="Sylfaen"/>
      <family val="1"/>
      <charset val="204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18"/>
      <color theme="1"/>
      <name val="Sylfaen"/>
      <family val="1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sz val="11"/>
      <name val="Sylfaen"/>
      <family val="1"/>
    </font>
    <font>
      <b/>
      <sz val="11"/>
      <name val="Sylfaen"/>
      <family val="1"/>
    </font>
    <font>
      <sz val="11"/>
      <color theme="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20" fontId="4" fillId="2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3" fillId="3" borderId="2" xfId="1" applyFont="1" applyFill="1" applyBorder="1" applyAlignment="1">
      <alignment horizontal="left" vertical="center" wrapText="1"/>
    </xf>
    <xf numFmtId="0" fontId="13" fillId="3" borderId="3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5"/>
  <sheetViews>
    <sheetView tabSelected="1" zoomScale="130" zoomScaleNormal="130" workbookViewId="0">
      <selection activeCell="H56" sqref="H56"/>
    </sheetView>
  </sheetViews>
  <sheetFormatPr defaultRowHeight="15" x14ac:dyDescent="0.25"/>
  <cols>
    <col min="1" max="1" width="6.7109375" style="17" customWidth="1"/>
    <col min="2" max="2" width="77.42578125" style="24" customWidth="1"/>
    <col min="3" max="3" width="19.140625" style="25" customWidth="1"/>
    <col min="4" max="16384" width="9.140625" style="1"/>
  </cols>
  <sheetData>
    <row r="1" spans="1:48" ht="19.5" x14ac:dyDescent="0.25">
      <c r="A1" s="34" t="s">
        <v>0</v>
      </c>
      <c r="B1" s="34"/>
      <c r="C1" s="34"/>
    </row>
    <row r="2" spans="1:48" ht="19.5" x14ac:dyDescent="0.25">
      <c r="A2" s="34" t="s">
        <v>1</v>
      </c>
      <c r="B2" s="34"/>
      <c r="C2" s="34"/>
    </row>
    <row r="3" spans="1:48" ht="19.5" x14ac:dyDescent="0.25">
      <c r="A3" s="34" t="s">
        <v>2</v>
      </c>
      <c r="B3" s="34"/>
      <c r="C3" s="34"/>
    </row>
    <row r="4" spans="1:48" x14ac:dyDescent="0.25">
      <c r="A4" s="2"/>
      <c r="B4" s="2"/>
      <c r="C4" s="2"/>
    </row>
    <row r="5" spans="1:48" ht="19.5" x14ac:dyDescent="0.25">
      <c r="A5" s="35" t="s">
        <v>3</v>
      </c>
      <c r="B5" s="35"/>
      <c r="C5" s="35"/>
    </row>
    <row r="6" spans="1:48" ht="19.5" x14ac:dyDescent="0.25">
      <c r="A6" s="36" t="s">
        <v>4</v>
      </c>
      <c r="B6" s="36"/>
      <c r="C6" s="36"/>
    </row>
    <row r="7" spans="1:48" ht="24" x14ac:dyDescent="0.25">
      <c r="A7" s="3"/>
      <c r="B7" s="3"/>
      <c r="C7" s="3"/>
    </row>
    <row r="8" spans="1:48" s="6" customFormat="1" ht="18.75" customHeight="1" x14ac:dyDescent="0.25">
      <c r="A8" s="4" t="s">
        <v>5</v>
      </c>
      <c r="B8" s="4" t="s">
        <v>6</v>
      </c>
      <c r="C8" s="5" t="s">
        <v>7</v>
      </c>
    </row>
    <row r="9" spans="1:48" s="9" customFormat="1" ht="18.75" customHeight="1" x14ac:dyDescent="0.25">
      <c r="A9" s="7">
        <v>1</v>
      </c>
      <c r="B9" s="32" t="s">
        <v>8</v>
      </c>
      <c r="C9" s="3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45" x14ac:dyDescent="0.25">
      <c r="A10" s="10" t="s">
        <v>9</v>
      </c>
      <c r="B10" s="11" t="s">
        <v>10</v>
      </c>
      <c r="C10" s="12">
        <v>557329368</v>
      </c>
    </row>
    <row r="11" spans="1:48" ht="31.5" customHeight="1" x14ac:dyDescent="0.25">
      <c r="A11" s="10" t="s">
        <v>11</v>
      </c>
      <c r="B11" s="13" t="s">
        <v>12</v>
      </c>
      <c r="C11" s="12">
        <v>46934300</v>
      </c>
    </row>
    <row r="12" spans="1:48" s="15" customFormat="1" ht="18.75" customHeight="1" x14ac:dyDescent="0.25">
      <c r="A12" s="7">
        <v>2</v>
      </c>
      <c r="B12" s="32" t="s">
        <v>13</v>
      </c>
      <c r="C12" s="3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</row>
    <row r="13" spans="1:48" s="17" customFormat="1" ht="30" x14ac:dyDescent="0.25">
      <c r="A13" s="10" t="s">
        <v>14</v>
      </c>
      <c r="B13" s="16" t="s">
        <v>15</v>
      </c>
      <c r="C13" s="12">
        <v>371279448</v>
      </c>
    </row>
    <row r="14" spans="1:48" s="17" customFormat="1" ht="30" x14ac:dyDescent="0.25">
      <c r="A14" s="10" t="s">
        <v>16</v>
      </c>
      <c r="B14" s="13" t="s">
        <v>17</v>
      </c>
      <c r="C14" s="12">
        <v>219826960.96720988</v>
      </c>
    </row>
    <row r="15" spans="1:48" s="17" customFormat="1" ht="18.75" customHeight="1" x14ac:dyDescent="0.25">
      <c r="A15" s="10" t="s">
        <v>18</v>
      </c>
      <c r="B15" s="16" t="s">
        <v>19</v>
      </c>
      <c r="C15" s="26">
        <v>82254000</v>
      </c>
    </row>
    <row r="16" spans="1:48" s="15" customFormat="1" ht="18.75" customHeight="1" x14ac:dyDescent="0.25">
      <c r="A16" s="7">
        <v>3</v>
      </c>
      <c r="B16" s="37" t="s">
        <v>20</v>
      </c>
      <c r="C16" s="3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</row>
    <row r="17" spans="1:48" ht="36.75" customHeight="1" x14ac:dyDescent="0.25">
      <c r="A17" s="10" t="s">
        <v>21</v>
      </c>
      <c r="B17" s="16" t="s">
        <v>22</v>
      </c>
      <c r="C17" s="26">
        <v>311891686.68000001</v>
      </c>
    </row>
    <row r="18" spans="1:48" ht="36.75" customHeight="1" x14ac:dyDescent="0.25">
      <c r="A18" s="10" t="s">
        <v>23</v>
      </c>
      <c r="B18" s="16" t="s">
        <v>24</v>
      </c>
      <c r="C18" s="12">
        <v>956646212.51999998</v>
      </c>
    </row>
    <row r="19" spans="1:48" s="15" customFormat="1" ht="18.75" customHeight="1" x14ac:dyDescent="0.25">
      <c r="A19" s="7">
        <v>4</v>
      </c>
      <c r="B19" s="32" t="s">
        <v>25</v>
      </c>
      <c r="C19" s="3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</row>
    <row r="20" spans="1:48" ht="30" x14ac:dyDescent="0.25">
      <c r="A20" s="10" t="s">
        <v>26</v>
      </c>
      <c r="B20" s="18" t="s">
        <v>27</v>
      </c>
      <c r="C20" s="12">
        <v>122405500</v>
      </c>
    </row>
    <row r="21" spans="1:48" ht="18.75" customHeight="1" x14ac:dyDescent="0.25">
      <c r="A21" s="10" t="s">
        <v>28</v>
      </c>
      <c r="B21" s="16" t="s">
        <v>29</v>
      </c>
      <c r="C21" s="26">
        <v>141721800</v>
      </c>
    </row>
    <row r="22" spans="1:48" ht="18.75" customHeight="1" x14ac:dyDescent="0.25">
      <c r="A22" s="10" t="s">
        <v>30</v>
      </c>
      <c r="B22" s="27" t="s">
        <v>31</v>
      </c>
      <c r="C22" s="26">
        <v>525309600</v>
      </c>
    </row>
    <row r="23" spans="1:48" ht="18.75" customHeight="1" x14ac:dyDescent="0.25">
      <c r="A23" s="10" t="s">
        <v>32</v>
      </c>
      <c r="B23" s="27" t="s">
        <v>33</v>
      </c>
      <c r="C23" s="26">
        <v>268741000</v>
      </c>
    </row>
    <row r="24" spans="1:48" ht="45" x14ac:dyDescent="0.25">
      <c r="A24" s="10" t="s">
        <v>34</v>
      </c>
      <c r="B24" s="16" t="s">
        <v>35</v>
      </c>
      <c r="C24" s="26">
        <v>168881760</v>
      </c>
    </row>
    <row r="25" spans="1:48" ht="30" x14ac:dyDescent="0.25">
      <c r="A25" s="10" t="s">
        <v>36</v>
      </c>
      <c r="B25" s="28" t="s">
        <v>37</v>
      </c>
      <c r="C25" s="26">
        <v>281981609.89999998</v>
      </c>
    </row>
    <row r="26" spans="1:48" ht="30" x14ac:dyDescent="0.25">
      <c r="A26" s="10" t="s">
        <v>38</v>
      </c>
      <c r="B26" s="13" t="s">
        <v>39</v>
      </c>
      <c r="C26" s="12">
        <v>10603000</v>
      </c>
    </row>
    <row r="27" spans="1:48" ht="75" x14ac:dyDescent="0.25">
      <c r="A27" s="10" t="s">
        <v>40</v>
      </c>
      <c r="B27" s="13" t="s">
        <v>41</v>
      </c>
      <c r="C27" s="12">
        <v>4000000</v>
      </c>
    </row>
    <row r="28" spans="1:48" ht="18.75" customHeight="1" x14ac:dyDescent="0.25">
      <c r="A28" s="10" t="s">
        <v>42</v>
      </c>
      <c r="B28" s="13" t="s">
        <v>43</v>
      </c>
      <c r="C28" s="12">
        <v>4220000</v>
      </c>
    </row>
    <row r="29" spans="1:48" s="15" customFormat="1" ht="18.75" customHeight="1" x14ac:dyDescent="0.25">
      <c r="A29" s="7">
        <v>5</v>
      </c>
      <c r="B29" s="32" t="s">
        <v>44</v>
      </c>
      <c r="C29" s="3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</row>
    <row r="30" spans="1:48" ht="38.25" customHeight="1" x14ac:dyDescent="0.25">
      <c r="A30" s="10" t="s">
        <v>45</v>
      </c>
      <c r="B30" s="18" t="s">
        <v>46</v>
      </c>
      <c r="C30" s="12">
        <v>1980000</v>
      </c>
    </row>
    <row r="31" spans="1:48" ht="33.75" customHeight="1" x14ac:dyDescent="0.25">
      <c r="A31" s="10" t="s">
        <v>47</v>
      </c>
      <c r="B31" s="16" t="s">
        <v>48</v>
      </c>
      <c r="C31" s="26">
        <v>22117000</v>
      </c>
    </row>
    <row r="32" spans="1:48" ht="30" x14ac:dyDescent="0.25">
      <c r="A32" s="10" t="s">
        <v>49</v>
      </c>
      <c r="B32" s="16" t="s">
        <v>50</v>
      </c>
      <c r="C32" s="26">
        <v>94608240</v>
      </c>
    </row>
    <row r="33" spans="1:48" s="15" customFormat="1" ht="18.75" customHeight="1" x14ac:dyDescent="0.25">
      <c r="A33" s="7">
        <v>6</v>
      </c>
      <c r="B33" s="32" t="s">
        <v>51</v>
      </c>
      <c r="C33" s="3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</row>
    <row r="34" spans="1:48" s="20" customFormat="1" ht="18.75" customHeight="1" x14ac:dyDescent="0.25">
      <c r="A34" s="19" t="s">
        <v>52</v>
      </c>
      <c r="B34" s="18" t="s">
        <v>53</v>
      </c>
      <c r="C34" s="12">
        <v>6000000</v>
      </c>
    </row>
    <row r="35" spans="1:48" s="20" customFormat="1" ht="18.75" customHeight="1" x14ac:dyDescent="0.25">
      <c r="A35" s="19" t="s">
        <v>54</v>
      </c>
      <c r="B35" s="18" t="s">
        <v>55</v>
      </c>
      <c r="C35" s="12">
        <v>1500000</v>
      </c>
    </row>
    <row r="36" spans="1:48" s="20" customFormat="1" ht="30" x14ac:dyDescent="0.25">
      <c r="A36" s="19" t="s">
        <v>56</v>
      </c>
      <c r="B36" s="18" t="s">
        <v>57</v>
      </c>
      <c r="C36" s="12">
        <v>2500000</v>
      </c>
    </row>
    <row r="37" spans="1:48" ht="18.75" customHeight="1" x14ac:dyDescent="0.25">
      <c r="A37" s="10" t="s">
        <v>58</v>
      </c>
      <c r="B37" s="13" t="s">
        <v>59</v>
      </c>
      <c r="C37" s="12">
        <v>5000000</v>
      </c>
    </row>
    <row r="38" spans="1:48" s="21" customFormat="1" ht="18.75" customHeight="1" x14ac:dyDescent="0.25">
      <c r="A38" s="7">
        <v>7</v>
      </c>
      <c r="B38" s="32" t="s">
        <v>60</v>
      </c>
      <c r="C38" s="3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</row>
    <row r="39" spans="1:48" s="20" customFormat="1" ht="18.75" customHeight="1" x14ac:dyDescent="0.25">
      <c r="A39" s="19" t="s">
        <v>61</v>
      </c>
      <c r="B39" s="29" t="s">
        <v>62</v>
      </c>
      <c r="C39" s="30">
        <v>5203968</v>
      </c>
    </row>
    <row r="40" spans="1:48" s="21" customFormat="1" ht="18.75" customHeight="1" x14ac:dyDescent="0.25">
      <c r="A40" s="7">
        <v>8</v>
      </c>
      <c r="B40" s="39" t="s">
        <v>63</v>
      </c>
      <c r="C40" s="4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</row>
    <row r="41" spans="1:48" s="20" customFormat="1" ht="45" x14ac:dyDescent="0.25">
      <c r="A41" s="19" t="s">
        <v>64</v>
      </c>
      <c r="B41" s="29" t="s">
        <v>65</v>
      </c>
      <c r="C41" s="30">
        <v>398556000</v>
      </c>
    </row>
    <row r="42" spans="1:48" s="17" customFormat="1" ht="30" x14ac:dyDescent="0.25">
      <c r="A42" s="10" t="s">
        <v>66</v>
      </c>
      <c r="B42" s="31" t="s">
        <v>67</v>
      </c>
      <c r="C42" s="30">
        <v>206339753.87362573</v>
      </c>
    </row>
    <row r="43" spans="1:48" s="21" customFormat="1" ht="18.75" customHeight="1" x14ac:dyDescent="0.25">
      <c r="A43" s="7">
        <v>9</v>
      </c>
      <c r="B43" s="32" t="s">
        <v>68</v>
      </c>
      <c r="C43" s="3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</row>
    <row r="44" spans="1:48" ht="18.75" customHeight="1" x14ac:dyDescent="0.25">
      <c r="A44" s="10" t="s">
        <v>69</v>
      </c>
      <c r="B44" s="13" t="s">
        <v>70</v>
      </c>
      <c r="C44" s="12">
        <v>25852000</v>
      </c>
    </row>
    <row r="45" spans="1:48" ht="18.75" customHeight="1" x14ac:dyDescent="0.25">
      <c r="A45" s="10" t="s">
        <v>71</v>
      </c>
      <c r="B45" s="16" t="s">
        <v>72</v>
      </c>
      <c r="C45" s="12">
        <v>60000000</v>
      </c>
    </row>
    <row r="46" spans="1:48" ht="30" x14ac:dyDescent="0.25">
      <c r="A46" s="10" t="s">
        <v>73</v>
      </c>
      <c r="B46" s="13" t="s">
        <v>74</v>
      </c>
      <c r="C46" s="12">
        <v>42537500</v>
      </c>
    </row>
    <row r="47" spans="1:48" s="21" customFormat="1" ht="18.75" customHeight="1" x14ac:dyDescent="0.25">
      <c r="A47" s="7">
        <v>10</v>
      </c>
      <c r="B47" s="32" t="s">
        <v>75</v>
      </c>
      <c r="C47" s="3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</row>
    <row r="48" spans="1:48" ht="18.75" customHeight="1" x14ac:dyDescent="0.25">
      <c r="A48" s="10" t="s">
        <v>76</v>
      </c>
      <c r="B48" s="18" t="s">
        <v>77</v>
      </c>
      <c r="C48" s="12">
        <v>12300000</v>
      </c>
    </row>
    <row r="49" spans="1:48" s="21" customFormat="1" ht="18.75" customHeight="1" x14ac:dyDescent="0.25">
      <c r="A49" s="7">
        <v>11</v>
      </c>
      <c r="B49" s="32" t="s">
        <v>78</v>
      </c>
      <c r="C49" s="3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</row>
    <row r="50" spans="1:48" s="20" customFormat="1" ht="18.75" customHeight="1" x14ac:dyDescent="0.25">
      <c r="A50" s="22" t="s">
        <v>79</v>
      </c>
      <c r="B50" s="18" t="s">
        <v>80</v>
      </c>
      <c r="C50" s="12">
        <v>3045000</v>
      </c>
    </row>
    <row r="51" spans="1:48" ht="18.75" customHeight="1" x14ac:dyDescent="0.25">
      <c r="A51" s="41" t="s">
        <v>7</v>
      </c>
      <c r="B51" s="42"/>
      <c r="C51" s="23">
        <f>+SUM(C10:C50)</f>
        <v>4961565707.940835</v>
      </c>
    </row>
    <row r="55" spans="1:48" x14ac:dyDescent="0.25">
      <c r="A55" s="43" t="s">
        <v>81</v>
      </c>
      <c r="B55" s="43"/>
      <c r="C55" s="43"/>
    </row>
  </sheetData>
  <mergeCells count="18">
    <mergeCell ref="B40:C40"/>
    <mergeCell ref="B43:C43"/>
    <mergeCell ref="B47:C47"/>
    <mergeCell ref="B49:C49"/>
    <mergeCell ref="A55:C55"/>
    <mergeCell ref="A51:B51"/>
    <mergeCell ref="B38:C38"/>
    <mergeCell ref="A1:C1"/>
    <mergeCell ref="A2:C2"/>
    <mergeCell ref="A3:C3"/>
    <mergeCell ref="A5:C5"/>
    <mergeCell ref="A6:C6"/>
    <mergeCell ref="B9:C9"/>
    <mergeCell ref="B12:C12"/>
    <mergeCell ref="B16:C16"/>
    <mergeCell ref="B19:C19"/>
    <mergeCell ref="B29:C29"/>
    <mergeCell ref="B33:C33"/>
  </mergeCells>
  <pageMargins left="0" right="0" top="0.23622047244094491" bottom="0.51181102362204722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ComPoint</cp:lastModifiedBy>
  <cp:lastPrinted>2024-02-20T12:07:55Z</cp:lastPrinted>
  <dcterms:created xsi:type="dcterms:W3CDTF">2024-02-15T10:49:54Z</dcterms:created>
  <dcterms:modified xsi:type="dcterms:W3CDTF">2024-02-20T12:08:22Z</dcterms:modified>
</cp:coreProperties>
</file>